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[7]Первоначально!#REF!</definedName>
    <definedName name="Num">[8]Регионы!$C$24:$C$123</definedName>
    <definedName name="o">[0]!o</definedName>
    <definedName name="oi">[0]!oi</definedName>
    <definedName name="ORE">[9]TEHSHEET!$G$16:$G$138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[10]перекрестка!$J$44:$K$48,[10]перекрестка!$J$51,[10]перекрестка!$J$52:$K$56,[10]перекрестка!$J$57,[10]перекрестка!$J$58:$K$62,[10]перекрестка!$J$64:$K$68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[10]перекрестка!$F$44:$H$48,[10]перекрестка!$F$51:$G$51,[10]перекрестка!$F$52:$H$56,[10]перекрестка!$F$57:$G$57,[10]перекрестка!$F$58:$H$62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[10]перекрестка!$F$64:$H$68,[10]перекрестка!$F$70:$H$74,[10]перекрестка!$F$76:$H$80,[10]перекрестка!$F$82:$H$86,[10]перекрестка!$F$91:$G$91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[10]перекрестка!$F$92:$H$96,[10]перекрестка!$F$97:$G$97,[10]перекрестка!$F$98:$H$102,[10]перекрестка!$F$104:$H$108,[10]перекрестка!$F$110:$H$114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[10]перекрестка!$F$116:$H$120,[10]перекрестка!$F$122:$H$126,[10]перекрестка!$F$129:$G$129,[10]перекрестка!$F$130:$H$134,[10]перекрестка!$F$135:$G$135</definedName>
    <definedName name="P14_T1_Protect" hidden="1">[10]перекрестка!$F$136:$H$140,[10]перекрестка!$F$142:$H$146,[10]перекрестка!$F$148:$H$152,[10]перекрестка!$F$154:$H$158,[10]перекрестка!$F$160:$H$164</definedName>
    <definedName name="P15_T1_Protect" hidden="1">[10]перекрестка!$J$160:$K$164,[10]перекрестка!$J$154:$K$158,[10]перекрестка!$J$148:$K$152,[10]перекрестка!$J$142:$K$146,[10]перекрестка!$J$13</definedName>
    <definedName name="P16_T1_Protect" hidden="1">[10]перекрестка!$J$14:$K$18,[10]перекрестка!$J$19,[10]перекрестка!$J$20:$K$24,[10]перекрестка!$J$26:$K$30,[10]перекрестка!$J$32:$K$36,[10]перекрестка!$F$25:$G$25</definedName>
    <definedName name="P17_T1_Protect" hidden="1">[10]перекрестка!$F$31:$G$31,[10]перекрестка!$F$63:$G$63,[10]перекрестка!$F$69:$G$69,[10]перекрестка!$F$103:$G$103,[10]перекрестка!$F$109:$G$109</definedName>
    <definedName name="P18_T1_Protect" hidden="1">[10]перекрестка!$F$141:$G$141,[10]перекрестка!$F$147:$G$147,[10]перекрестка!$J$38:$K$42,P1_T1_Protect,P2_T1_Protect,P3_T1_Protect,P4_T1_Protect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[10]перекрестка!$J$70:$K$74,[10]перекрестка!$J$76:$K$80,[10]перекрестка!$J$82:$K$86,[10]перекрестка!$J$91,[10]перекрестка!$J$92:$K$96,[10]перекрестка!$J$97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[10]перекрестка!$J$98:$K$102,[10]перекрестка!$J$104:$K$108,[10]перекрестка!$J$110:$K$114,[10]перекрестка!$J$116:$K$120,[10]перекрестка!$J$122:$K$126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[10]перекрестка!$J$129,[10]перекрестка!$J$130:$K$134,[10]перекрестка!$J$135,[10]перекрестка!$J$136:$K$140,[10]перекрестка!$N$13:$N$24,[10]перекрестка!$N$26:$N$30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[10]перекрестка!$N$32:$N$36,[10]перекрестка!$N$38:$N$42,[10]перекрестка!$N$44:$N$48,[10]перекрестка!$N$51:$N$62,[10]перекрестка!$N$64:$N$68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[10]перекрестка!$N$70:$N$74,[10]перекрестка!$N$76:$N$80,[10]перекрестка!$N$82:$N$86,[10]перекрестка!$N$91:$N$102,[10]перекрестка!$N$104:$N$108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[10]перекрестка!$N$110:$N$114,[10]перекрестка!$N$116:$N$120,[10]перекрестка!$N$122:$N$126,[10]перекрестка!$N$129:$N$140,[10]перекрестка!$N$142:$N$146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[10]перекрестка!$N$148:$N$152,[10]перекрестка!$N$154:$N$158,[10]перекрестка!$N$160:$N$164,[10]перекрестка!$F$13:$G$13,[10]перекрестка!$F$14:$H$18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[10]перекрестка!$F$19:$G$19,[10]перекрестка!$F$20:$H$24,[10]перекрестка!$F$26:$H$30,[10]перекрестка!$F$32:$H$36,[10]перекрестка!$F$38:$H$42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[7]Первоначально!$C$25:$C$31,[7]Первоначально!$C$33,[7]Первоначально!$B$14,[7]Первоначально!$C$35:$C$37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   '[12]0'!$D$54:$L$59,   '[12]0'!$D$63:$L$64,   '[12]0'!$D$68:$L$70,   '[12]0'!$D$72:$L$74,   '[12]0'!$D$77:$L$92,   '[12]0'!$D$95:$L$97,   '[12]0'!$D$99:$L$104,   '[12]0'!$D$107:$L$108,   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   '[12]0'!$D$86:$H$86</definedName>
    <definedName name="T0?unit?МКВТЧ">#REF!</definedName>
    <definedName name="T0?unit?ПРЦ">'[12]0'!$D$87:$H$88,   '[12]0'!$D$96:$H$97,   '[12]0'!$D$107:$H$108,   '[12]0'!$D$111:$H$112,   '[12]0'!$I$7:$L$112</definedName>
    <definedName name="T0?unit?РУБ.ГКАЛ">'[12]0'!$D$89:$H$89,   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   '[12]0'!$D$54:$H$59,   '[12]0'!$D$63:$H$64,   '[12]0'!$D$68:$H$70,   '[12]0'!$D$72:$H$74,   '[12]0'!$D$77:$H$77,   '[12]0'!$D$79:$H$81,   '[12]0'!$D$90:$H$91,   '[12]0'!$D$99:$H$104,   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   '[12]1'!$D$14:$L$18,   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 '[12]10'!$D$15:$L$17, '[12]10'!$D$21:$L$23, '[12]10'!$D$27:$L$29</definedName>
    <definedName name="T10?axis?R?ДОГОВОР?">'[12]10'!$B$9:$B$11, '[12]10'!$B$15:$B$17, '[12]10'!$B$21:$B$23, 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 '[12]10'!$D$9:$L$11, '[12]10'!$D$13:$L$13, '[12]10'!$D$15:$L$17, '[12]10'!$D$19:$L$19, '[12]10'!$D$21:$L$23, '[12]10'!$D$25:$L$25, '[12]10'!$D$27:$L$29, 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'[11]10'!$A$62:$IV$62,'[11]10'!$A$58:$IV$58,'[11]10'!$A$54:$IV$54,'[11]10'!$A$50:$IV$50,'[11]10'!$A$46:$IV$46,'[11]10'!$A$42:$IV$42,'[11]10'!$A$66:$IV$66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 '[12]11'!$D$15:$L$18, '[12]11'!$D$22:$L$23, '[12]11'!$D$29:$L$32, '[12]11'!$D$36:$L$39, '[12]11'!$D$43:$L$46, '[12]11'!$D$51:$L$54, '[12]11'!$D$58:$L$61, '[12]11'!$D$65:$L$68, '[12]11'!$D$72:$L$82</definedName>
    <definedName name="T11?axis?R?ДОГОВОР?">'[12]11'!$B$72:$B$82, '[12]11'!$B$65:$B$68, '[12]11'!$B$58:$B$61, '[12]11'!$B$51:$B$54, '[12]11'!$B$43:$B$46, '[12]11'!$B$36:$B$39, '[12]11'!$B$29:$B$33, '[12]11'!$B$22:$B$25, '[12]11'!$B$15:$B$18, 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  '[12]12'!$E$11:$M$18,  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 '[12]12'!$A$14:$M$14, '[12]12'!$A$12:$M$12, '[12]12'!$A$18:$M$18</definedName>
    <definedName name="T12?L2.x">'[12]12'!$A$15:$M$15, '[12]12'!$A$13:$M$13, '[12]12'!$A$11:$M$11, 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 '[12]12'!$E$14:$I$14, '[12]12'!$E$9:$I$9, '[12]12'!$E$12:$I$12, '[12]12'!$E$18:$I$18, 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 '[12]12'!$E$13:$I$13, '[12]12'!$E$6:$I$6, '[12]12'!$E$8:$I$8, '[12]12'!$E$11:$I$11, '[12]12'!$E$17:$I$17, 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 '[12]13'!$D$8:$L$8, 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  '[12]14'!$E$20:$M$20</definedName>
    <definedName name="T14?item_ext?ВСЕГО">'[11]14'!$A$6:$E$6,'[11]14'!$A$12:$E$12</definedName>
    <definedName name="T14?L1">'[12]14'!$A$13:$M$13, '[12]14'!$A$10:$M$10, '[12]14'!$A$7:$M$7, '[12]14'!$A$16:$M$16</definedName>
    <definedName name="T14?L1.1">'[12]14'!$A$14:$M$14, '[12]14'!$A$11:$M$11, '[12]14'!$A$8:$M$8, '[12]14'!$A$17:$M$17</definedName>
    <definedName name="T14?L1.2">'[12]14'!$A$15:$M$15, '[12]14'!$A$12:$M$12, '[12]14'!$A$9:$M$9, 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 '[12]14'!$E$12:$I$12, '[12]14'!$E$9:$I$9, '[12]14'!$E$18:$I$18, '[12]14'!$J$6:$M$20</definedName>
    <definedName name="T14?unit?ТРУБ">'[12]14'!$E$13:$I$14, '[12]14'!$E$10:$I$11, '[12]14'!$E$7:$I$8, '[12]14'!$E$16:$I$17, 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               '[12]16'!$G$6:$H$88</definedName>
    <definedName name="T16?axis?ПРД?ПРЕД">'[12]16'!$L$6:$M$88,               '[12]16'!$E$6:$F$88</definedName>
    <definedName name="T16?axis?ПРД?РЕГ">#REF!</definedName>
    <definedName name="T16?axis?ПФ?ПЛАН">'[12]16'!$J$6:$J$88,               '[12]16'!$E$6:$E$88,               '[12]16'!$L$6:$L$88,               '[12]16'!$G$6:$G$88</definedName>
    <definedName name="T16?axis?ПФ?ФАКТ">'[12]16'!$K$6:$K$88,               '[12]16'!$F$6:$F$88,               '[12]16'!$M$6:$M$88,               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 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 '[12]17.1'!$N$6:$N$16, '[12]17.1'!$E$18:$L$28, '[12]17.1'!$N$18:$N$28</definedName>
    <definedName name="T17.1?item_ext?ВСЕГО">'[12]17.1'!$N$6:$N$16, '[12]17.1'!$N$18:$N$28</definedName>
    <definedName name="T17.1?L1">'[12]17.1'!$A$6:$N$6, '[12]17.1'!$A$18:$N$18</definedName>
    <definedName name="T17.1?L2">'[12]17.1'!$A$7:$N$7, '[12]17.1'!$A$19:$N$19</definedName>
    <definedName name="T17.1?L3">'[12]17.1'!$A$8:$N$8, '[12]17.1'!$A$20:$N$20</definedName>
    <definedName name="T17.1?L3.1">'[12]17.1'!$A$9:$N$9, '[12]17.1'!$A$21:$N$21</definedName>
    <definedName name="T17.1?L4">'[12]17.1'!$A$10:$N$10, '[12]17.1'!$A$22:$N$22</definedName>
    <definedName name="T17.1?L4.1">'[12]17.1'!$A$11:$N$11, '[12]17.1'!$A$23:$N$23</definedName>
    <definedName name="T17.1?L5">'[12]17.1'!$A$12:$N$12, '[12]17.1'!$A$24:$N$24</definedName>
    <definedName name="T17.1?L5.1">'[12]17.1'!$A$13:$N$13, '[12]17.1'!$A$25:$N$25</definedName>
    <definedName name="T17.1?L6">'[12]17.1'!$A$14:$N$14, '[12]17.1'!$A$26:$N$26</definedName>
    <definedName name="T17.1?L7">'[12]17.1'!$A$15:$N$15, '[12]17.1'!$A$27:$N$27</definedName>
    <definedName name="T17.1?L8">'[12]17.1'!$A$16:$N$16, '[12]17.1'!$A$28:$N$28</definedName>
    <definedName name="T17.1?Name">#REF!</definedName>
    <definedName name="T17.1?Table">#REF!</definedName>
    <definedName name="T17.1?Title">#REF!</definedName>
    <definedName name="T17.1?unit?РУБ">'[12]17.1'!$D$9:$N$9, '[12]17.1'!$D$11:$N$11, '[12]17.1'!$D$13:$N$13, '[12]17.1'!$D$21:$N$21, '[12]17.1'!$D$23:$N$23, '[12]17.1'!$D$25:$N$25</definedName>
    <definedName name="T17.1?unit?ТРУБ">'[12]17.1'!$D$8:$N$8, '[12]17.1'!$D$10:$N$10, '[12]17.1'!$D$12:$N$12, '[12]17.1'!$D$14:$N$16, '[12]17.1'!$D$20:$N$20, '[12]17.1'!$D$22:$N$22, '[12]17.1'!$D$24:$N$24, '[12]17.1'!$D$26:$N$28</definedName>
    <definedName name="T17.1?unit?ЧДН">'[12]17.1'!$D$7:$N$7, '[12]17.1'!$D$19:$N$19</definedName>
    <definedName name="T17.1?unit?ЧЕЛ">'[12]17.1'!$D$18:$N$18, 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 '[12]19'!$A$11:$M$11, '[12]19'!$A$6:$M$6, '[12]19'!$A$20:$M$20, '[12]19'!$A$24:$M$24</definedName>
    <definedName name="T19?L1.x">'[12]19'!$A$18:$M$18, '[12]19'!$A$13:$M$14, '[12]19'!$A$8:$M$9, '[12]19'!$A$22:$M$22, 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   '[12]2'!$D$10:$H$10,   '[12]2'!$D$12:$H$13,   '[12]2'!$D$15:$H$15</definedName>
    <definedName name="T2?unit?МКУБ">#REF!,#REF!,#REF!,#REF!</definedName>
    <definedName name="T2?unit?ПРЦ">'[12]2'!$D$9:$H$9,   '[12]2'!$D$14:$H$14,   '[12]2'!$I$6:$L$19,   '[12]2'!$D$18:$H$18</definedName>
    <definedName name="T2?unit?РУБ.МКБ">#REF!,#REF!,#REF!,#REF!</definedName>
    <definedName name="T2?unit?ТГКАЛ">'[12]2'!$D$16:$H$17,   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       '[12]20'!$G$28:$O$41</definedName>
    <definedName name="T20?axis?R?ДОГОВОР?">'[12]20'!$D$7:$D$26,       '[12]20'!$D$28:$D$41</definedName>
    <definedName name="T20?axis?ПРД?БАЗ">'[12]20'!$L$6:$M$42,  '[12]20'!$I$6:$J$42</definedName>
    <definedName name="T20?axis?ПРД?ПРЕД">'[12]20'!$N$6:$O$41,  '[12]20'!$G$6:$H$42</definedName>
    <definedName name="T20?axis?ПФ?ПЛАН">'[12]20'!$L$6:$L$42,  '[12]20'!$G$6:$G$42,  '[12]20'!$N$6:$N$42,  '[12]20'!$I$6:$I$42</definedName>
    <definedName name="T20?axis?ПФ?ФАКТ">'[12]20'!$M$6:$M$42,  '[12]20'!$H$6:$H$42,  '[12]20'!$O$6:$O$42,  '[12]20'!$J$6:$J$42</definedName>
    <definedName name="T20?Data">'[12]20'!$G$6:$O$6,       '[12]20'!$G$8:$O$25,       '[12]20'!$G$27:$O$27,       '[12]20'!$G$29:$O$40,       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   '[12]20'!$A$32:$O$32,   '[12]20'!$A$35:$O$35,   '[12]20'!$A$38:$O$38</definedName>
    <definedName name="T20?L2.2">'[12]20'!$A$30:$O$30,   '[12]20'!$A$33:$O$33,   '[12]20'!$A$36:$O$36,   '[12]20'!$A$39:$O$39</definedName>
    <definedName name="T20?L2.3">'[12]20'!$A$31:$O$31,   '[12]20'!$A$34:$O$34,   '[12]20'!$A$37:$O$37,   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 '[12]21'!$D$11:$L$14, 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 '[12]22'!$G$6:$H$26</definedName>
    <definedName name="T22?axis?ПРД?ПРЕД">'[12]22'!$L$6:$M$26, 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'[12]22'!$A$11:$M$11,    '[12]22'!$A$6:$M$6,    '[12]22'!$A$16:$M$16,    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 '[12]22'!$A$8:$M$9, '[12]22'!$A$18:$M$18, 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 '[12]24.1'!$E$23, '[12]24.1'!$H$23:$J$23, '[12]24.1'!$E$28:$J$42, '[12]24.1'!$E$44, '[12]24.1'!$H$44:$J$44</definedName>
    <definedName name="T24.1?unit?ТРУБ">'[12]24.1'!$E$5:$E$44, 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 '[12]24'!$D$8:$L$18, '[12]24'!$D$20:$L$25, '[12]24'!$D$27:$L$37, 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 '[12]24'!$I$6:$L$6, '[12]24'!$I$8:$L$18, '[12]24'!$I$20:$L$25, '[12]24'!$I$27:$L$37, '[12]24'!$I$39:$L$39</definedName>
    <definedName name="T24?unit?ТРУБ">'[12]24'!$D$6:$H$6, '[12]24'!$D$8:$H$18, '[12]24'!$D$20:$H$21, '[12]24'!$D$23:$H$25, '[12]24'!$D$27:$H$37, 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 '[12]25'!$G$9:$O$10, '[12]25'!$G$14:$O$15, '[12]25'!$G$24:$O$24, '[12]25'!$G$29:$O$34, '[12]25'!$G$38:$O$40</definedName>
    <definedName name="T25?axis?R?ДОГОВОР?">'[12]25'!$E$19:$E$20, '[12]25'!$E$9:$E$10, '[12]25'!$E$14:$E$15, '[12]25'!$E$24, '[12]25'!$E$29:$E$34, 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         '[12]25'!$L$7:$L$51</definedName>
    <definedName name="T25?axis?ПФ?ФАКТ">'[12]25'!$J$7:$J$51,         '[12]25'!$M$7:$M$51</definedName>
    <definedName name="T25?Data">#REF!</definedName>
    <definedName name="T25?item_ext?РОСТ">#REF!</definedName>
    <definedName name="T25?item_ext?РОСТ2">#REF!</definedName>
    <definedName name="T25?L1" xml:space="preserve"> '[12]25'!$A$17:$O$17,  '[12]25'!$A$7:$O$7,  '[12]25'!$A$12:$O$12,  '[12]25'!$A$22:$O$22,  '[12]25'!$A$26:$O$26,  '[12]25'!$A$36:$O$36</definedName>
    <definedName name="T25?L1.1">'[12]25'!$A$19:$O$20, '[12]25'!$A$31:$O$31, '[12]25'!$A$9:$O$10, '[12]25'!$A$14:$O$15, '[12]25'!$A$24:$O$24, '[12]25'!$A$29:$O$29, '[12]25'!$A$33:$O$33, '[12]25'!$A$38:$O$40</definedName>
    <definedName name="T25?L1.2">#REF!</definedName>
    <definedName name="T25?L1.2.1" xml:space="preserve"> '[12]25'!$A$32:$O$32,     '[12]25'!$A$30:$O$30,     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 xml:space="preserve"> '[12]25'!$G$32:$K$32,     '[12]25'!$G$27:$K$27,     '[12]25'!$G$30:$K$30,     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 xml:space="preserve"> '[12]25'!$G$31:$K$31,     '[12]25'!$G$6:$K$26,     '[12]25'!$G$29:$K$29,     '[12]25'!$G$33:$K$33,     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 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 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 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 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 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   '[12]3'!$D$16:$H$16</definedName>
    <definedName name="T3?unit?КМ">'[11]3'!$E$29:$N$29,'[11]3'!$E$40:$N$40,'[11]3'!$E$32:$N$32</definedName>
    <definedName name="T3?unit?МКВТЧ">#REF!</definedName>
    <definedName name="T3?unit?ПРЦ">'[12]3'!$D$20:$H$20,   '[12]3'!$I$6:$L$20</definedName>
    <definedName name="T3?unit?РУБ.МКБ">#REF!,#REF!,#REF!,#REF!</definedName>
    <definedName name="T3?unit?ТГКАЛ">'[12]3'!$D$12:$H$12,   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   '[12]3'!$D$14:$H$14,   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 '[12]4.1'!$E$12:$I$15, '[12]4.1'!$E$18:$I$21</definedName>
    <definedName name="T4.1?axis?R?ВТОП?">'[12]4.1'!$C$5:$C$8, '[12]4.1'!$C$12:$C$15, 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 '[12]4.1'!$E$11:$I$15, 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   '[12]4'!$E$14:$M$17,   '[12]4'!$E$20:$M$23,   '[12]4'!$E$26:$M$29,   '[12]4'!$E$32:$M$35,   '[12]4'!$E$38:$M$41,   '[12]4'!$E$45:$M$48,   '[12]4'!$E$51:$M$54,   '[12]4'!$E$58:$M$61,   '[12]4'!$E$65:$M$68,   '[12]4'!$E$72:$M$75</definedName>
    <definedName name="T4?axis?R?ВТОП?">'[12]4'!$C$7:$C$10,   '[12]4'!$C$14:$C$17,   '[12]4'!$C$20:$C$23,   '[12]4'!$C$26:$C$29,   '[12]4'!$C$32:$C$35,   '[12]4'!$C$38:$C$41,   '[12]4'!$C$45:$C$48,   '[12]4'!$C$51:$C$54,   '[12]4'!$C$58:$C$61,   '[12]4'!$C$65:$C$68,   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 '[12]4'!$E$13:$M$17, '[12]4'!$E$20:$M$23, '[12]4'!$E$26:$M$29, '[12]4'!$E$32:$M$35, '[12]4'!$E$37:$M$42, '[12]4'!$E$45:$M$48, '[12]4'!$E$50:$M$55, '[12]4'!$E$57:$M$62, '[12]4'!$E$64:$M$69, '[12]4'!$E$72:$M$75, '[12]4'!$E$77:$M$78, 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 '[12]4'!$E$13:$I$17, '[12]4'!$E$78:$I$78</definedName>
    <definedName name="T4?unit?РУБ.МКБ">'[12]4'!$E$34:$I$34, '[12]4'!$E$47:$I$47, '[12]4'!$E$74:$I$74</definedName>
    <definedName name="T4?unit?РУБ.ТКВТЧ">#REF!</definedName>
    <definedName name="T4?unit?РУБ.ТНТ">'[12]4'!$E$32:$I$33, '[12]4'!$E$35:$I$35, '[12]4'!$E$45:$I$46, '[12]4'!$E$48:$I$48, '[12]4'!$E$72:$I$73, '[12]4'!$E$75:$I$75</definedName>
    <definedName name="T4?unit?РУБ.ТУТ">#REF!</definedName>
    <definedName name="T4?unit?ТРУБ">'[12]4'!$E$37:$I$42, '[12]4'!$E$50:$I$55, '[12]4'!$E$57:$I$62</definedName>
    <definedName name="T4?unit?ТТНТ">'[12]4'!$E$26:$I$27, 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 '[12]5'!$E$21:$Q$32, '[12]5'!$E$35:$Q$46, '[12]5'!$E$49:$Q$60, '[12]5'!$E$63:$Q$74, '[12]5'!$E$77:$Q$88</definedName>
    <definedName name="T5?axis?R?ОС?">'[12]5'!$C$77:$C$88, '[12]5'!$C$63:$C$74, '[12]5'!$C$49:$C$60, '[12]5'!$C$35:$C$46, '[12]5'!$C$21:$C$32, 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 '[12]5'!$E$20:$Q$32, '[12]5'!$E$34:$Q$46, '[12]5'!$E$48:$Q$60, '[12]5'!$E$63:$Q$74, 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 '[12]5'!$N$20:$Q$32, '[12]5'!$N$34:$Q$46, '[12]5'!$N$48:$Q$60, '[12]5'!$E$63:$Q$74, '[12]5'!$N$76:$Q$88</definedName>
    <definedName name="T5?unit?РУБ">#REF!,#REF!</definedName>
    <definedName name="T5?unit?ТРУБ">'[12]5'!$E$76:$M$88, '[12]5'!$E$48:$M$60, '[12]5'!$E$34:$M$46, '[12]5'!$E$20:$M$32, 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 '[12]6'!$D$16:$L$19, '[12]6'!$D$21:$L$22, '[12]6'!$D$24:$L$25, '[12]6'!$D$27:$L$28, '[12]6'!$D$30:$L$31, '[12]6'!$D$33:$L$35, '[12]6'!$D$37:$L$39, 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 '[12]6'!$D$21:$H$21, '[12]6'!$D$24:$H$24, '[12]6'!$D$27:$H$27, '[12]6'!$D$30:$H$30, '[12]6'!$D$33:$H$33, '[12]6'!$D$47:$H$47, '[12]6'!$I$7:$L$47</definedName>
    <definedName name="T6?unit?РУБ">'[12]6'!$D$16:$H$16, '[12]6'!$D$19:$H$19, '[12]6'!$D$22:$H$22, '[12]6'!$D$25:$H$25, '[12]6'!$D$28:$H$28, '[12]6'!$D$31:$H$31, '[12]6'!$D$34:$H$35, '[12]6'!$D$43:$H$43</definedName>
    <definedName name="T6?unit?ТРУБ">'[12]6'!$D$37:$H$39, '[12]6'!$D$44:$H$46</definedName>
    <definedName name="T6?unit?ЧЕЛ">'[12]6'!$D$41:$H$42, '[12]6'!$D$13:$H$14, 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 '[12]8'!$F$6:$G$42</definedName>
    <definedName name="T8?axis?ПРД?ПРЕД">'[12]8'!$K$6:$L$42, '[12]8'!$D$6:$E$42</definedName>
    <definedName name="T8?axis?ПФ?ПЛАН">'[12]8'!$I$6:$I$42, '[12]8'!$D$6:$D$42, '[12]8'!$K$6:$K$42, '[12]8'!$F$6:$F$42</definedName>
    <definedName name="T8?axis?ПФ?ФАКТ">'[12]8'!$G$6:$G$42, '[12]8'!$J$6:$J$42, '[12]8'!$L$6:$L$42, 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 '[15]8'!$D$8:$M$9, 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 '[15]8'!$D$11:$H$11</definedName>
    <definedName name="T9?unit?ТРУБ">'[15]8'!$D$9:$H$9, '[15]8'!$D$12:$H$22</definedName>
    <definedName name="T9?unit?ТТУТ">'[11]9'!$K$7:$K$50,'[11]9'!$O$7:$P$50</definedName>
    <definedName name="te">[0]!te</definedName>
    <definedName name="TP2.1?Data">[11]P2.1!$F$7:$H$26,[11]P2.1!$H$27,[11]P2.1!$F$28:$H$37,[11]P2.1!$H$38:$H$39,[11]P2.1!$F$40:$H$43,[11]P2.1!$H$44</definedName>
    <definedName name="TP2.1?L5">[11]P2.1!$F$40:$F$43,[11]P2.1!$F$7:$F$26,[11]P2.1!$F$28:$F$37</definedName>
    <definedName name="TP2.1?L6">[11]P2.1!$G$7:$G$26,[11]P2.1!$G$40:$G$43,[11]P2.1!$G$28:$G$37</definedName>
    <definedName name="TP2.1?unit?КМ">[11]P2.1!$G$40:$G$43,[11]P2.1!$G$28:$G$37,[11]P2.1!$G$7:$G$26</definedName>
    <definedName name="TP2.1?unit?УЕ.100КМ">[11]P2.1!$F$28:$F$37,[11]P2.1!$F$40:$F$43,[11]P2.1!$F$7:$F$26</definedName>
    <definedName name="TP2.1_Protect">[10]P2.1!$F$28:$G$37,[10]P2.1!$F$40:$G$43,[10]P2.1!$F$7:$G$26</definedName>
    <definedName name="TP2.2?Data">[11]P2.2!$F$7:$H$47,[11]P2.2!$H$48:$H$51</definedName>
    <definedName name="TP2_1_Data">[10]P2.1!$F$7:$J$26,[10]P2.1!$H$27:$J$44,[10]P2.1!$F$40:$G$43,[10]P2.1!$F$28:$G$37</definedName>
    <definedName name="TP2_2_Data">[10]P2.2!$H$7:$J$51,[10]P2.2!$F$7:$G$47</definedName>
    <definedName name="TPER_Data">[10]перекрестка!$F$13:$G$24,[10]перекрестка!$H$20:$H$24,[10]перекрестка!$H$14:$H$18,[10]перекрестка!$J$13:$J$24,[10]перекрестка!$K$20:$K$24,[10]перекрестка!$K$14:$K$18,[10]перекрестка!$J$26:$K$30,[10]перекрестка!$N$13:$N$24,[10]перекрестка!$F$26:$H$30,[10]перекрестка!$F$32:$H$36,[10]перекрестка!$J$32:$K$36,[10]перекрестка!$N$32:$N$36,[10]перекрестка!$N$26:$N$30,[10]перекрестка!$F$38:$H$42,[10]перекрестка!$J$38:$K$42,[10]перекрестка!$N$38:$N$42,[10]перекрестка!$F$44:$H$48,[10]перекрестка!$J$44:$K$48,[10]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[12]Заголовок!$B$15</definedName>
    <definedName name="бб">[0]!бб</definedName>
    <definedName name="БС">[16]Справочники!$A$4:$A$6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[18]Справочники!$A$26:$A$28</definedName>
    <definedName name="ж">[0]!ж</definedName>
    <definedName name="жд">[0]!жд</definedName>
    <definedName name="жлдджл">[0]!жлдджл</definedName>
    <definedName name="ЗП1">[19]Лист13!$A$2</definedName>
    <definedName name="ЗП2">[19]Лист13!$B$2</definedName>
    <definedName name="ЗП3">[19]Лист13!$C$2</definedName>
    <definedName name="ЗП4">[19]Лист13!$D$2</definedName>
    <definedName name="й">[0]!й</definedName>
    <definedName name="Извлечение_ИМ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й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[8]Регионы!$A$2:$A$88</definedName>
    <definedName name="НСРФ2">[20]Регионы!$A$2:$A$89</definedName>
    <definedName name="_xlnm.Print_Area" localSheetId="0">Потери!$A$1:$E$18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[12]Заголовок!$B$14</definedName>
    <definedName name="Периоды_18_2">'[10]18.2'!#REF!</definedName>
    <definedName name="план">[0]!план</definedName>
    <definedName name="ПоследнийГод">[12]Заголовок!$B$16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[18]Справочники!$A$10:$A$12</definedName>
    <definedName name="р">[0]!р</definedName>
    <definedName name="расх">[0]!расх</definedName>
    <definedName name="РГК">[18]Справочники!$A$4:$A$4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[18]Справочники!$A$19:$A$21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D12" i="1" l="1"/>
  <c r="C12" i="1"/>
  <c r="B12" i="1" l="1"/>
</calcChain>
</file>

<file path=xl/sharedStrings.xml><?xml version="1.0" encoding="utf-8"?>
<sst xmlns="http://schemas.openxmlformats.org/spreadsheetml/2006/main" count="18" uniqueCount="18">
  <si>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</si>
  <si>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</si>
  <si>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</si>
  <si>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</si>
  <si>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</si>
  <si>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</si>
  <si>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</si>
  <si>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</si>
  <si>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</si>
  <si>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 год за соответствующий расчетный период в отношении сетевой организации*</t>
  </si>
  <si>
    <t xml:space="preserve">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</si>
  <si>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</si>
  <si>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</si>
  <si>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r>
      <t>Предельные уровни нерегулируемых цен на электрическую энергию (мощность) АО "АтомЭнергоСбыт" (Тверская область), приобретаемую сетевыми организациями в целях компенсации потерь</t>
    </r>
    <r>
      <rPr>
        <sz val="14"/>
        <color indexed="10"/>
        <rFont val="Times New Roman"/>
        <family val="1"/>
        <charset val="204"/>
      </rPr>
      <t xml:space="preserve"> </t>
    </r>
  </si>
  <si>
    <t>2=3+4+5</t>
  </si>
  <si>
    <t>Величина сбытовой надбавки, руб./МВтч (утверждена Приказом РЭК Тверской области  № 586-нп от 29.12.17 г.)</t>
  </si>
  <si>
    <t>Величина сбытовой надбавки, руб./МВтч (утверждена Приказами РЭК Тверской области  № 606-нп от 31.12.19 г. и № 1-нп от 10.01.20 г.)</t>
  </si>
  <si>
    <t>в марте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</si>
</sst>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omsbt.ru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2008 -2010"/>
      <sheetName val="Регионы"/>
      <sheetName val="ИТОГИ  по Н,Р,Э,Q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  <sheetName val="расчет тарифов"/>
      <sheetName val="свод"/>
      <sheetName val="sapactivexlhiddensheet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/>
      <sheetData sheetId="264"/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18"/>
  <sheetViews>
    <sheetView tabSelected="1" view="pageBreakPreview" zoomScaleNormal="100" zoomScaleSheetLayoutView="100" workbookViewId="0">
      <selection activeCell="D12" sqref="D12"/>
    </sheetView>
  </sheetViews>
  <sheetFormatPr defaultRowHeight="12.75" x14ac:dyDescent="0.2"/>
  <cols>
    <col min="1" max="1" width="96.42578125" style="1" customWidth="1"/>
    <col min="2" max="2" width="21" style="1" customWidth="1"/>
    <col min="3" max="3" width="14.140625" style="1" customWidth="1"/>
    <col min="4" max="4" width="16" style="1" customWidth="1"/>
    <col min="5" max="5" width="23.5703125" style="1" customWidth="1"/>
    <col min="6" max="16384" width="9.140625" style="1"/>
  </cols>
  <sheetData>
    <row r="1" spans="1:5" ht="53.25" customHeight="1" x14ac:dyDescent="0.2">
      <c r="A1" s="22" t="s">
        <v>13</v>
      </c>
      <c r="B1" s="22"/>
    </row>
    <row r="2" spans="1:5" ht="20.25" customHeight="1" x14ac:dyDescent="0.2">
      <c r="A2" s="23" t="s">
        <v>17</v>
      </c>
      <c r="B2" s="23"/>
    </row>
    <row r="3" spans="1:5" ht="15.75" x14ac:dyDescent="0.25">
      <c r="A3" s="2"/>
    </row>
    <row r="4" spans="1:5" s="3" customFormat="1" ht="18.75" x14ac:dyDescent="0.3">
      <c r="A4" s="24" t="s">
        <v>0</v>
      </c>
      <c r="B4" s="24"/>
    </row>
    <row r="5" spans="1:5" s="3" customFormat="1" ht="24.75" customHeight="1" x14ac:dyDescent="0.2">
      <c r="A5" s="25" t="s">
        <v>1</v>
      </c>
      <c r="B5" s="25"/>
    </row>
    <row r="6" spans="1:5" x14ac:dyDescent="0.2">
      <c r="A6" s="4"/>
      <c r="B6" s="4"/>
    </row>
    <row r="7" spans="1:5" ht="24.75" customHeight="1" thickBot="1" x14ac:dyDescent="0.25">
      <c r="A7" s="26" t="s">
        <v>10</v>
      </c>
      <c r="B7" s="26"/>
    </row>
    <row r="8" spans="1:5" ht="24.75" customHeight="1" x14ac:dyDescent="0.2">
      <c r="A8" s="27" t="s">
        <v>2</v>
      </c>
      <c r="B8" s="19" t="s">
        <v>3</v>
      </c>
      <c r="C8" s="19" t="s">
        <v>11</v>
      </c>
      <c r="D8" s="19" t="s">
        <v>12</v>
      </c>
      <c r="E8" s="19" t="s">
        <v>16</v>
      </c>
    </row>
    <row r="9" spans="1:5" ht="165.75" customHeight="1" x14ac:dyDescent="0.2">
      <c r="A9" s="28"/>
      <c r="B9" s="20"/>
      <c r="C9" s="20"/>
      <c r="D9" s="20"/>
      <c r="E9" s="20" t="s">
        <v>15</v>
      </c>
    </row>
    <row r="10" spans="1:5" ht="24.75" customHeight="1" x14ac:dyDescent="0.2">
      <c r="A10" s="10">
        <v>1</v>
      </c>
      <c r="B10" s="11" t="s">
        <v>14</v>
      </c>
      <c r="C10" s="11">
        <v>3</v>
      </c>
      <c r="D10" s="11">
        <v>4</v>
      </c>
      <c r="E10" s="12">
        <v>5</v>
      </c>
    </row>
    <row r="11" spans="1:5" ht="38.25" customHeight="1" x14ac:dyDescent="0.2">
      <c r="A11" s="5" t="s">
        <v>8</v>
      </c>
      <c r="B11" s="13">
        <f>C11+D11+E11</f>
        <v>2730.09</v>
      </c>
      <c r="C11" s="14">
        <v>2532.34</v>
      </c>
      <c r="D11" s="14">
        <v>2.89</v>
      </c>
      <c r="E11" s="18">
        <v>194.86</v>
      </c>
    </row>
    <row r="12" spans="1:5" ht="47.25" customHeight="1" thickBot="1" x14ac:dyDescent="0.25">
      <c r="A12" s="6" t="s">
        <v>9</v>
      </c>
      <c r="B12" s="15">
        <f>C12+D12+E12</f>
        <v>2676.71</v>
      </c>
      <c r="C12" s="16">
        <f>C11</f>
        <v>2532.34</v>
      </c>
      <c r="D12" s="16">
        <f>D11</f>
        <v>2.89</v>
      </c>
      <c r="E12" s="17">
        <v>141.47999999999999</v>
      </c>
    </row>
    <row r="13" spans="1:5" ht="24.75" customHeight="1" x14ac:dyDescent="0.2">
      <c r="A13" s="9"/>
      <c r="B13" s="9"/>
    </row>
    <row r="14" spans="1:5" ht="17.25" customHeight="1" x14ac:dyDescent="0.2">
      <c r="B14" s="7"/>
    </row>
    <row r="15" spans="1:5" x14ac:dyDescent="0.2">
      <c r="A15" s="8" t="s">
        <v>4</v>
      </c>
    </row>
    <row r="16" spans="1:5" ht="65.25" customHeight="1" x14ac:dyDescent="0.2">
      <c r="A16" s="29" t="s">
        <v>5</v>
      </c>
      <c r="B16" s="29"/>
    </row>
    <row r="17" spans="1:2" ht="53.25" customHeight="1" x14ac:dyDescent="0.2">
      <c r="A17" s="21" t="s">
        <v>6</v>
      </c>
      <c r="B17" s="21"/>
    </row>
    <row r="18" spans="1:2" ht="65.25" customHeight="1" x14ac:dyDescent="0.2">
      <c r="A18" s="21" t="s">
        <v>7</v>
      </c>
      <c r="B18" s="21"/>
    </row>
  </sheetData>
  <mergeCells count="13">
    <mergeCell ref="E8:E9"/>
    <mergeCell ref="A18:B18"/>
    <mergeCell ref="A1:B1"/>
    <mergeCell ref="A2:B2"/>
    <mergeCell ref="A4:B4"/>
    <mergeCell ref="A5:B5"/>
    <mergeCell ref="A7:B7"/>
    <mergeCell ref="A8:A9"/>
    <mergeCell ref="B8:B9"/>
    <mergeCell ref="C8:C9"/>
    <mergeCell ref="D8:D9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Потемкина Александра Сергеевна</dc:creator>
  <cp:lastModifiedBy>Евневич Любовь Николаевна</cp:lastModifiedBy>
  <dcterms:created xsi:type="dcterms:W3CDTF">2016-06-14T08:58:34Z</dcterms:created>
  <dcterms:modified xsi:type="dcterms:W3CDTF">2020-04-13T11:04:11Z</dcterms:modified>
</cp:coreProperties>
</file>