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[3]FST5!$G$167:$G$172,[3]FST5!$G$174:$G$175,[3]FST5!$G$177:$G$180,[3]FST5!$G$182,[3]FST5!$G$184:$G$188,[3]FST5!$G$190,[3]FST5!$G$192:$G$194</definedName>
    <definedName name="P1_eso" hidden="1">[3]FST5!$G$167:$G$172,[3]FST5!$G$174:$G$175,[3]FST5!$G$177:$G$180,[3]FST5!$G$182,[3]FST5!$G$184:$G$188,[3]FST5!$G$190,[3]FST5!$G$192:$G$194</definedName>
    <definedName name="P1_net" hidden="1">[3]FST5!$G$118:$G$123,[3]FST5!$G$125:$G$126,[3]FST5!$G$128:$G$131,[3]FST5!$G$133,[3]FST5!$G$135:$G$139,[3]FST5!$G$141,[3]FST5!$G$143:$G$145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[4]перекрестка!$J$44:$K$48,[4]перекрестка!$J$51,[4]перекрестка!$J$52:$K$56,[4]перекрестка!$J$57,[4]перекрестка!$J$58:$K$62,[4]перекрестка!$J$64:$K$68</definedName>
    <definedName name="P1_T16?axis?R?ДОГОВОР" hidden="1">'[5]16'!$E$76:$M$76,'[5]16'!$E$8:$M$8,'[5]16'!$E$12:$M$12,'[5]16'!$E$52:$M$52,'[5]16'!$E$16:$M$16,'[5]16'!$E$64:$M$64,'[5]16'!$E$84:$M$85,'[5]16'!$E$48:$M$48,'[5]16'!$E$80:$M$80,'[5]16'!$E$72:$M$72,'[5]16'!$E$44:$M$44</definedName>
    <definedName name="P1_T16?axis?R?ДОГОВОР?" hidden="1">'[5]16'!$A$76,'[5]16'!$A$84:$A$85,'[5]16'!$A$72,'[5]16'!$A$80,'[5]16'!$A$68,'[5]16'!$A$64,'[5]16'!$A$60,'[5]16'!$A$56,'[5]16'!$A$52,'[5]16'!$A$48,'[5]16'!$A$44,'[5]16'!$A$40,'[5]16'!$A$36,'[5]16'!$A$32,'[5]16'!$A$28,'[5]16'!$A$24,'[5]16'!$A$20</definedName>
    <definedName name="P1_T16?L1" hidden="1">'[5]16'!$A$74:$M$74,'[5]16'!$A$14:$M$14,'[5]16'!$A$10:$M$10,'[5]16'!$A$50:$M$50,'[5]16'!$A$6:$M$6,'[5]16'!$A$62:$M$62,'[5]16'!$A$78:$M$78,'[5]16'!$A$46:$M$46,'[5]16'!$A$82:$M$82,'[5]16'!$A$70:$M$70,'[5]16'!$A$42:$M$42</definedName>
    <definedName name="P1_T16?L1.x" hidden="1">'[5]16'!$A$76:$M$76,'[5]16'!$A$16:$M$16,'[5]16'!$A$12:$M$12,'[5]16'!$A$52:$M$52,'[5]16'!$A$8:$M$8,'[5]16'!$A$64:$M$64,'[5]16'!$A$80:$M$80,'[5]16'!$A$48:$M$48,'[5]16'!$A$84:$M$85,'[5]16'!$A$72:$M$72,'[5]16'!$A$44:$M$44</definedName>
    <definedName name="P1_T16_Protect" hidden="1">'[4]16'!$G$10:$K$14,'[4]16'!$G$17:$K$17,'[4]16'!$G$20:$K$20,'[4]16'!$G$23:$K$23,'[4]16'!$G$26:$K$26,'[4]16'!$G$29:$K$29,'[4]16'!$G$33:$K$34,'[4]16'!$G$38:$K$40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4_Data" hidden="1">'[4]24'!$G$10:$N$12,'[4]24'!$G$14:$N$15,'[4]24'!$G$17:$N$20,'[4]24'!$G$22:$N$23,'[4]24'!$G$33:$N$33,'[4]24'!$G$36:$N$38,'[4]24'!$G$40:$N$40,'[4]24'!$G$43:$N$45</definedName>
    <definedName name="P1_T4_Protect" hidden="1">'[4]4'!$G$20:$J$20,'[4]4'!$G$22:$J$22,'[4]4'!$G$24:$J$28,'[4]4'!$L$11:$O$17,'[4]4'!$L$20:$O$20,'[4]4'!$L$22:$O$22,'[4]4'!$L$24:$O$28,'[4]4'!$Q$11:$T$17,'[4]4'!$Q$20:$T$20</definedName>
    <definedName name="P1_T6_Protect" hidden="1">'[4]6'!$D$46:$H$55,'[4]6'!$J$46:$N$55,'[4]6'!$D$57:$H$59,'[4]6'!$J$57:$N$59,'[4]6'!$B$10:$B$19,'[4]6'!$D$10:$H$19,'[4]6'!$J$10:$N$19,'[4]6'!$D$21:$H$23,'[4]6'!$J$21:$N$23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[4]перекрестка!$F$44:$H$48,[4]перекрестка!$F$51:$G$51,[4]перекрестка!$F$52:$H$56,[4]перекрестка!$F$57:$G$57,[4]перекрестка!$F$58:$H$62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[4]перекрестка!$F$64:$H$68,[4]перекрестка!$F$70:$H$74,[4]перекрестка!$F$76:$H$80,[4]перекрестка!$F$82:$H$86,[4]перекрестка!$F$91:$G$91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[4]перекрестка!$F$92:$H$96,[4]перекрестка!$F$97:$G$97,[4]перекрестка!$F$98:$H$102,[4]перекрестка!$F$104:$H$108,[4]перекрестка!$F$110:$H$114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[4]перекрестка!$F$116:$H$120,[4]перекрестка!$F$122:$H$126,[4]перекрестка!$F$129:$G$129,[4]перекрестка!$F$130:$H$134,[4]перекрестка!$F$135:$G$135</definedName>
    <definedName name="P14_T1_Protect" hidden="1">[4]перекрестка!$F$136:$H$140,[4]перекрестка!$F$142:$H$146,[4]перекрестка!$F$148:$H$152,[4]перекрестка!$F$154:$H$158,[4]перекрестка!$F$160:$H$164</definedName>
    <definedName name="P15_T1_Protect" hidden="1">[4]перекрестка!$J$160:$K$164,[4]перекрестка!$J$154:$K$158,[4]перекрестка!$J$148:$K$152,[4]перекрестка!$J$142:$K$146,[4]перекрестка!$J$13</definedName>
    <definedName name="P16_T1_Protect" hidden="1">[4]перекрестка!$J$14:$K$18,[4]перекрестка!$J$19,[4]перекрестка!$J$20:$K$24,[4]перекрестка!$J$26:$K$30,[4]перекрестка!$J$32:$K$36,[4]перекрестка!$F$25:$G$25</definedName>
    <definedName name="P17_T1_Protect" hidden="1">[4]перекрестка!$F$31:$G$31,[4]перекрестка!$F$63:$G$63,[4]перекрестка!$F$69:$G$69,[4]перекрестка!$F$103:$G$103,[4]перекрестка!$F$109:$G$109</definedName>
    <definedName name="P18_T1_Protect" hidden="1">[4]перекрестка!$F$141:$G$141,[4]перекрестка!$F$147:$G$147,[4]перекрестка!$J$38:$K$42,P1_T1_Protect,P2_T1_Protect,P3_T1_Protect,P4_T1_Protect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[3]FST5!$G$100:$G$116,[3]FST5!$G$118:$G$123,[3]FST5!$G$125:$G$126,[3]FST5!$G$128:$G$131,[3]FST5!$G$133,[3]FST5!$G$135:$G$139,[3]FST5!$G$141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[4]перекрестка!$J$70:$K$74,[4]перекрестка!$J$76:$K$80,[4]перекрестка!$J$82:$K$86,[4]перекрестка!$J$91,[4]перекрестка!$J$92:$K$96,[4]перекрестка!$J$97</definedName>
    <definedName name="P2_T4_Protect" hidden="1">'[4]4'!$Q$22:$T$22,'[4]4'!$Q$24:$T$28,'[4]4'!$V$24:$Y$28,'[4]4'!$V$22:$Y$22,'[4]4'!$V$20:$Y$20,'[4]4'!$V$11:$Y$17,'[4]4'!$AA$11:$AD$17,'[4]4'!$AA$20:$AD$20,'[4]4'!$AA$22:$AD$22</definedName>
    <definedName name="P3_dip" hidden="1">[3]FST5!$G$143:$G$145,[3]FST5!$G$214:$G$217,[3]FST5!$G$219:$G$224,[3]FST5!$G$226,[3]FST5!$G$228,[3]FST5!$G$230,[3]FST5!$G$232,[3]FST5!$G$197:$G$212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[4]перекрестка!$J$98:$K$102,[4]перекрестка!$J$104:$K$108,[4]перекрестка!$J$110:$K$114,[4]перекрестка!$J$116:$K$120,[4]перекрестка!$J$122:$K$126</definedName>
    <definedName name="P4_dip" hidden="1">[3]FST5!$G$70:$G$75,[3]FST5!$G$77:$G$78,[3]FST5!$G$80:$G$83,[3]FST5!$G$85,[3]FST5!$G$87:$G$91,[3]FST5!$G$93,[3]FST5!$G$95:$G$97,[3]FST5!$G$52:$G$68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[4]перекрестка!$J$129,[4]перекрестка!$J$130:$K$134,[4]перекрестка!$J$135,[4]перекрестка!$J$136:$K$140,[4]перекрестка!$N$13:$N$24,[4]перекрестка!$N$26:$N$30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[4]перекрестка!$N$32:$N$36,[4]перекрестка!$N$38:$N$42,[4]перекрестка!$N$44:$N$48,[4]перекрестка!$N$51:$N$62,[4]перекрестка!$N$64:$N$68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[4]перекрестка!$N$70:$N$74,[4]перекрестка!$N$76:$N$80,[4]перекрестка!$N$82:$N$86,[4]перекрестка!$N$91:$N$102,[4]перекрестка!$N$104:$N$108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[4]перекрестка!$N$110:$N$114,[4]перекрестка!$N$116:$N$120,[4]перекрестка!$N$122:$N$126,[4]перекрестка!$N$129:$N$140,[4]перекрестка!$N$142:$N$146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[4]перекрестка!$N$148:$N$152,[4]перекрестка!$N$154:$N$158,[4]перекрестка!$N$160:$N$164,[4]перекрестка!$F$13:$G$13,[4]перекрестка!$F$14:$H$18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[4]перекрестка!$F$19:$G$19,[4]перекрестка!$F$20:$H$24,[4]перекрестка!$F$26:$H$30,[4]перекрестка!$F$32:$H$36,[4]перекрестка!$F$38:$H$42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'[1]4_ЦК'!$F$310</definedName>
    <definedName name="Цбр">'[1]5_ЦК'!$K$302</definedName>
    <definedName name="Црсв">'[1]5_ЦК'!$K$298</definedName>
    <definedName name="Шапка">'[1]1_ЦК'!$A$2</definedName>
    <definedName name="Шапка2">потери!$A$2</definedName>
    <definedName name="ыуаы" hidden="1">{#N/A,#N/A,TRUE,"Лист1";#N/A,#N/A,TRUE,"Лист2";#N/A,#N/A,TRUE,"Лист3"}</definedName>
  </definedNames>
  <calcPr calcId="145621"/>
</workbook>
</file>

<file path=xl/calcChain.xml><?xml version="1.0" encoding="utf-8"?>
<calcChain xmlns="http://schemas.openxmlformats.org/spreadsheetml/2006/main">
  <c r="E12" i="1" l="1"/>
  <c r="D11" i="1"/>
  <c r="D12" i="1" s="1"/>
  <c r="C11" i="1"/>
  <c r="C12" i="1" s="1"/>
  <c r="B12" i="1" s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<sst xmlns="http://schemas.openxmlformats.org/spreadsheetml/2006/main" count="17" uniqueCount="17">
  <si>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</si>
  <si>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у АО "АтомЭнергоСбыт" в апреле 2021г.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</si>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</sst>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2" fillId="2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alina.kubrysheva\Local%20Settings\Temporary%20Internet%20Files\Content.Outlook\NEDYVUUH\5.%20&#1055;&#1088;&#1077;&#1076;&#1074;&#1072;&#1088;&#1080;&#1090;&#1077;&#1083;&#1100;&#1085;&#1099;&#1077;%20&#1094;&#1077;&#1085;&#1099;%20&#1050;&#1069;&#1057;_&#1084;&#1072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АО "АтомЭнергоСбыт" в апреле 2021г.</v>
          </cell>
        </row>
        <row r="13">
          <cell r="I13">
            <v>2733.79</v>
          </cell>
          <cell r="O13">
            <v>4.4799999999999995</v>
          </cell>
          <cell r="P13">
            <v>141.47999999999999</v>
          </cell>
        </row>
      </sheetData>
      <sheetData sheetId="1"/>
      <sheetData sheetId="2"/>
      <sheetData sheetId="3"/>
      <sheetData sheetId="4">
        <row r="310">
          <cell r="F310">
            <v>192746.05</v>
          </cell>
        </row>
      </sheetData>
      <sheetData sheetId="5">
        <row r="298">
          <cell r="K298">
            <v>-3.65</v>
          </cell>
        </row>
        <row r="302">
          <cell r="K302">
            <v>242.07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K16" sqref="K16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3" customFormat="1" ht="39" customHeight="1">
      <c r="A1" s="1" t="s">
        <v>0</v>
      </c>
      <c r="B1" s="2"/>
      <c r="C1" s="2"/>
      <c r="D1" s="2"/>
      <c r="E1" s="2"/>
      <c r="F1" s="2"/>
    </row>
    <row r="2" spans="1:6" s="3" customFormat="1" ht="25.5" customHeight="1">
      <c r="A2" s="2" t="s">
        <v>1</v>
      </c>
      <c r="B2" s="2"/>
      <c r="C2" s="2"/>
      <c r="D2" s="2"/>
      <c r="E2" s="2"/>
      <c r="F2" s="2"/>
    </row>
    <row r="3" spans="1:6" ht="15.75">
      <c r="A3" s="4"/>
      <c r="B3" s="5"/>
      <c r="C3" s="5"/>
      <c r="D3" s="5"/>
      <c r="E3" s="5"/>
      <c r="F3" s="5"/>
    </row>
    <row r="4" spans="1:6" s="7" customFormat="1" ht="18.75">
      <c r="A4" s="6" t="s">
        <v>2</v>
      </c>
      <c r="B4" s="6"/>
      <c r="C4" s="6"/>
      <c r="D4" s="6"/>
      <c r="E4" s="6"/>
    </row>
    <row r="5" spans="1:6" s="7" customFormat="1" ht="24.75" customHeight="1">
      <c r="A5" s="8" t="s">
        <v>3</v>
      </c>
      <c r="B5" s="8"/>
      <c r="C5" s="8"/>
      <c r="D5" s="8"/>
      <c r="E5" s="8"/>
    </row>
    <row r="6" spans="1:6">
      <c r="A6" s="9"/>
      <c r="B6" s="9"/>
      <c r="C6" s="9"/>
      <c r="D6" s="10"/>
      <c r="E6" s="10"/>
      <c r="F6" s="5"/>
    </row>
    <row r="7" spans="1:6" ht="27" customHeight="1" thickBot="1">
      <c r="A7" s="11" t="s">
        <v>4</v>
      </c>
      <c r="B7" s="11"/>
      <c r="C7" s="11"/>
      <c r="D7" s="11"/>
      <c r="E7" s="11"/>
      <c r="F7" s="5"/>
    </row>
    <row r="8" spans="1:6" ht="53.25" customHeight="1">
      <c r="A8" s="12" t="s">
        <v>5</v>
      </c>
      <c r="B8" s="13" t="s">
        <v>6</v>
      </c>
      <c r="C8" s="13" t="s">
        <v>7</v>
      </c>
      <c r="D8" s="13" t="s">
        <v>8</v>
      </c>
      <c r="E8" s="14" t="s">
        <v>9</v>
      </c>
      <c r="F8" s="5"/>
    </row>
    <row r="9" spans="1:6" ht="64.5" customHeight="1">
      <c r="A9" s="15"/>
      <c r="B9" s="16"/>
      <c r="C9" s="16"/>
      <c r="D9" s="16"/>
      <c r="E9" s="17"/>
      <c r="F9" s="5"/>
    </row>
    <row r="10" spans="1:6" s="20" customFormat="1" ht="13.5">
      <c r="A10" s="18">
        <v>1</v>
      </c>
      <c r="B10" s="19" t="s">
        <v>10</v>
      </c>
      <c r="C10" s="19">
        <v>3</v>
      </c>
      <c r="D10" s="19">
        <v>4</v>
      </c>
      <c r="E10" s="19">
        <v>5</v>
      </c>
    </row>
    <row r="11" spans="1:6" ht="69" customHeight="1">
      <c r="A11" s="21" t="s">
        <v>11</v>
      </c>
      <c r="B11" s="22">
        <f>C11+D11+E11</f>
        <v>2933.13</v>
      </c>
      <c r="C11" s="23">
        <f>'[1]1_ЦК'!I13</f>
        <v>2733.79</v>
      </c>
      <c r="D11" s="23">
        <f>'[1]1_ЦК'!O13</f>
        <v>4.4799999999999995</v>
      </c>
      <c r="E11" s="24">
        <v>194.86</v>
      </c>
      <c r="F11" s="5"/>
    </row>
    <row r="12" spans="1:6" ht="78" customHeight="1" thickBot="1">
      <c r="A12" s="25" t="s">
        <v>12</v>
      </c>
      <c r="B12" s="26">
        <f>C12+D12+E12</f>
        <v>2879.75</v>
      </c>
      <c r="C12" s="27">
        <f>C11</f>
        <v>2733.79</v>
      </c>
      <c r="D12" s="27">
        <f>D11</f>
        <v>4.4799999999999995</v>
      </c>
      <c r="E12" s="28">
        <f>'[1]1_ЦК'!P13</f>
        <v>141.47999999999999</v>
      </c>
      <c r="F12" s="5"/>
    </row>
    <row r="13" spans="1:6" ht="17.25" customHeight="1">
      <c r="A13" s="5"/>
      <c r="B13" s="29"/>
      <c r="C13" s="30"/>
      <c r="D13" s="30"/>
      <c r="E13" s="31"/>
      <c r="F13" s="5"/>
    </row>
    <row r="14" spans="1:6">
      <c r="A14" s="32" t="s">
        <v>13</v>
      </c>
      <c r="B14" s="5"/>
      <c r="C14" s="5"/>
      <c r="D14" s="5"/>
      <c r="E14" s="5"/>
      <c r="F14" s="5"/>
    </row>
    <row r="15" spans="1:6" ht="45.75" customHeight="1">
      <c r="A15" s="33" t="s">
        <v>14</v>
      </c>
      <c r="B15" s="33"/>
      <c r="C15" s="33"/>
      <c r="D15" s="33"/>
      <c r="E15" s="33"/>
      <c r="F15" s="5"/>
    </row>
    <row r="16" spans="1:6" ht="35.25" customHeight="1">
      <c r="A16" s="34" t="s">
        <v>15</v>
      </c>
      <c r="B16" s="34"/>
      <c r="C16" s="34"/>
      <c r="D16" s="34"/>
      <c r="E16" s="34"/>
      <c r="F16" s="5"/>
    </row>
    <row r="17" spans="1:18" ht="50.25" customHeight="1">
      <c r="A17" s="34" t="s">
        <v>16</v>
      </c>
      <c r="B17" s="34"/>
      <c r="C17" s="34"/>
      <c r="D17" s="34"/>
      <c r="E17" s="3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7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35" customFormat="1" ht="20.25">
      <c r="R19" s="36"/>
    </row>
    <row r="20" spans="1:18" s="36" customFormat="1" ht="23.25">
      <c r="A20" s="37"/>
      <c r="B20" s="37"/>
      <c r="C20" s="37"/>
      <c r="D20" s="37"/>
      <c r="E20" s="38"/>
      <c r="F20" s="37"/>
      <c r="G20" s="37"/>
      <c r="H20" s="37"/>
      <c r="I20" s="37"/>
      <c r="J20" s="7"/>
    </row>
    <row r="21" spans="1:18" s="7" customFormat="1" ht="18.75" customHeight="1">
      <c r="A21" s="37"/>
      <c r="B21" s="37"/>
      <c r="C21"/>
      <c r="D21"/>
      <c r="E21" s="37"/>
      <c r="F21" s="39"/>
    </row>
    <row r="22" spans="1:18" ht="18" hidden="1" customHeight="1">
      <c r="A22" s="40"/>
      <c r="B22" s="41"/>
      <c r="E22" s="42"/>
      <c r="F22" s="43"/>
      <c r="G22" s="43"/>
      <c r="H22" s="5"/>
      <c r="I22" s="41"/>
      <c r="J22" s="41"/>
      <c r="K22" s="5"/>
      <c r="L22" s="5"/>
      <c r="M22" s="5"/>
      <c r="N22" s="5"/>
      <c r="O22" s="5"/>
      <c r="P22" s="5"/>
      <c r="Q22" s="5"/>
      <c r="R22" s="7"/>
    </row>
    <row r="23" spans="1:18" hidden="1">
      <c r="A23" s="5"/>
      <c r="B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23.25" hidden="1">
      <c r="A24" s="37"/>
      <c r="B24" s="37"/>
      <c r="E24" s="38"/>
      <c r="F24" s="37"/>
      <c r="G24" s="37"/>
      <c r="H24" s="37"/>
      <c r="I24" s="37"/>
      <c r="J24" s="7"/>
      <c r="K24" s="7"/>
      <c r="L24" s="5"/>
      <c r="M24" s="5"/>
      <c r="N24" s="5"/>
      <c r="O24" s="5"/>
      <c r="P24" s="5"/>
      <c r="Q24" s="5"/>
      <c r="R24" s="5"/>
    </row>
    <row r="25" spans="1:18" ht="23.25" hidden="1">
      <c r="A25" s="37"/>
      <c r="B25" s="37"/>
      <c r="E25" s="37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idden="1">
      <c r="A26" s="5"/>
      <c r="B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idden="1">
      <c r="A27" s="5"/>
      <c r="B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>
      <c r="A28" s="5"/>
      <c r="B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rozhkovalg</cp:lastModifiedBy>
  <dcterms:created xsi:type="dcterms:W3CDTF">2021-05-14T09:21:38Z</dcterms:created>
  <dcterms:modified xsi:type="dcterms:W3CDTF">2021-05-14T09:22:57Z</dcterms:modified>
</cp:coreProperties>
</file>